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oo\Desktop\prílohy\"/>
    </mc:Choice>
  </mc:AlternateContent>
  <xr:revisionPtr revIDLastSave="0" documentId="8_{6475B583-8118-4CF6-970C-C2AA3CDF4547}" xr6:coauthVersionLast="45" xr6:coauthVersionMax="45" xr10:uidLastSave="{00000000-0000-0000-0000-000000000000}"/>
  <bookViews>
    <workbookView xWindow="-108" yWindow="-108" windowWidth="23256" windowHeight="12576" xr2:uid="{D8FD1681-9CBE-4492-A79B-07517BC407B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1" l="1"/>
  <c r="C29" i="1" l="1"/>
  <c r="D29" i="1"/>
  <c r="D8" i="1"/>
  <c r="C8" i="1"/>
  <c r="B8" i="1"/>
  <c r="I7" i="1"/>
  <c r="H7" i="1"/>
  <c r="G7" i="1"/>
  <c r="F7" i="1"/>
  <c r="E7" i="1"/>
  <c r="C3" i="1"/>
  <c r="D3" i="1"/>
  <c r="E3" i="1"/>
  <c r="B3" i="1"/>
  <c r="B14" i="1"/>
  <c r="F2" i="1"/>
  <c r="G2" i="1"/>
  <c r="H2" i="1"/>
</calcChain>
</file>

<file path=xl/sharedStrings.xml><?xml version="1.0" encoding="utf-8"?>
<sst xmlns="http://schemas.openxmlformats.org/spreadsheetml/2006/main" count="11" uniqueCount="6">
  <si>
    <t>polové dvojice</t>
  </si>
  <si>
    <t>konštanta R</t>
  </si>
  <si>
    <t>konštanta U/f</t>
  </si>
  <si>
    <t>Napätie [V]</t>
  </si>
  <si>
    <t>Točivý moment [Nm]</t>
  </si>
  <si>
    <t>Frekvencia [Hz]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</si>
</sst>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Vplyv frekvencie na Moment</a:t>
            </a:r>
          </a:p>
        </c:rich>
      </c:tx>
      <c:layout>
        <c:manualLayout>
          <c:xMode val="edge"/>
          <c:yMode val="edge"/>
          <c:x val="0.2683401137357830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Hárok1!$B$1:$L$1</c:f>
              <c:numCache>
                <c:formatCode>General</c:formatCode>
                <c:ptCount val="11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50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102</c:v>
                </c:pt>
              </c:numCache>
            </c:numRef>
          </c:cat>
          <c:val>
            <c:numRef>
              <c:f>Hárok1!$B$2:$L$2</c:f>
              <c:numCache>
                <c:formatCode>General</c:formatCode>
                <c:ptCount val="11"/>
                <c:pt idx="0">
                  <c:v>19.899999999999999</c:v>
                </c:pt>
                <c:pt idx="1">
                  <c:v>19.899999999999999</c:v>
                </c:pt>
                <c:pt idx="2">
                  <c:v>19.899999999999999</c:v>
                </c:pt>
                <c:pt idx="3">
                  <c:v>19.899999999999999</c:v>
                </c:pt>
                <c:pt idx="4">
                  <c:v>16.583333333333332</c:v>
                </c:pt>
                <c:pt idx="5">
                  <c:v>12.4375</c:v>
                </c:pt>
                <c:pt idx="6">
                  <c:v>9.9499999999999993</c:v>
                </c:pt>
                <c:pt idx="7">
                  <c:v>9.7549019607843146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71-40B1-BC0F-DE84E3F04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0541904"/>
        <c:axId val="770396448"/>
      </c:lineChart>
      <c:catAx>
        <c:axId val="770541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5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Frekvencia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5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770396448"/>
        <c:crosses val="autoZero"/>
        <c:auto val="1"/>
        <c:lblAlgn val="ctr"/>
        <c:lblOffset val="100"/>
        <c:noMultiLvlLbl val="0"/>
      </c:catAx>
      <c:valAx>
        <c:axId val="77039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Točivý moment [Nm]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77054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500" baseline="0"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Hárok1!$B$6:$J$6</c:f>
              <c:numCache>
                <c:formatCode>General</c:formatCode>
                <c:ptCount val="9"/>
                <c:pt idx="0">
                  <c:v>10</c:v>
                </c:pt>
                <c:pt idx="1">
                  <c:v>30</c:v>
                </c:pt>
                <c:pt idx="2">
                  <c:v>50</c:v>
                </c:pt>
                <c:pt idx="3">
                  <c:v>55</c:v>
                </c:pt>
                <c:pt idx="4">
                  <c:v>70</c:v>
                </c:pt>
                <c:pt idx="5">
                  <c:v>90</c:v>
                </c:pt>
                <c:pt idx="6">
                  <c:v>110</c:v>
                </c:pt>
                <c:pt idx="7">
                  <c:v>130</c:v>
                </c:pt>
              </c:numCache>
            </c:numRef>
          </c:cat>
          <c:val>
            <c:numRef>
              <c:f>Hárok1!$B$8:$J$8</c:f>
              <c:numCache>
                <c:formatCode>General</c:formatCode>
                <c:ptCount val="9"/>
                <c:pt idx="0">
                  <c:v>80</c:v>
                </c:pt>
                <c:pt idx="1">
                  <c:v>240</c:v>
                </c:pt>
                <c:pt idx="2">
                  <c:v>400</c:v>
                </c:pt>
                <c:pt idx="3">
                  <c:v>400</c:v>
                </c:pt>
                <c:pt idx="4">
                  <c:v>400</c:v>
                </c:pt>
                <c:pt idx="5">
                  <c:v>400</c:v>
                </c:pt>
                <c:pt idx="6">
                  <c:v>400</c:v>
                </c:pt>
                <c:pt idx="7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3F-418D-B57F-7FD90F820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7931664"/>
        <c:axId val="1054908384"/>
      </c:lineChart>
      <c:catAx>
        <c:axId val="687931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Frekvencia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54908384"/>
        <c:crosses val="autoZero"/>
        <c:auto val="1"/>
        <c:lblAlgn val="ctr"/>
        <c:lblOffset val="100"/>
        <c:noMultiLvlLbl val="0"/>
      </c:catAx>
      <c:valAx>
        <c:axId val="105490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Napätie [V]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87931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144780</xdr:colOff>
      <xdr:row>8</xdr:row>
      <xdr:rowOff>144780</xdr:rowOff>
    </xdr:from>
    <xdr:to>
      <xdr:col>22</xdr:col>
      <xdr:colOff>579120</xdr:colOff>
      <xdr:row>28</xdr:row>
      <xdr:rowOff>144780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AFF1373-8F58-4EFB-9379-684493DA4E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441960</xdr:colOff>
      <xdr:row>10</xdr:row>
      <xdr:rowOff>76200</xdr:rowOff>
    </xdr:from>
    <xdr:to>
      <xdr:col>11</xdr:col>
      <xdr:colOff>137160</xdr:colOff>
      <xdr:row>25</xdr:row>
      <xdr:rowOff>76200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5F483F5C-F084-4812-8B98-EF2DB8F2A7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F6109-700E-43C8-AEAA-70F39EAAA3EA}">
  <dimension ref="A1:J29"/>
  <sheetViews>
    <sheetView tabSelected="1" workbookViewId="0">
      <selection activeCell="K9" sqref="K9"/>
    </sheetView>
  </sheetViews>
  <sheetFormatPr defaultRowHeight="14.4" x14ac:dyDescent="0.3"/>
  <cols>
    <col min="1" max="1" width="19.88671875" customWidth="1"/>
    <col min="10" max="10" width="10.44140625" bestFit="1" customWidth="1"/>
  </cols>
  <sheetData>
    <row r="1" spans="1:10" x14ac:dyDescent="0.3">
      <c r="A1" t="s">
        <v>5</v>
      </c>
      <c r="B1">
        <v>5</v>
      </c>
      <c r="C1">
        <v>15</v>
      </c>
      <c r="D1">
        <v>25</v>
      </c>
      <c r="E1">
        <v>50</v>
      </c>
      <c r="F1">
        <v>60</v>
      </c>
      <c r="G1">
        <v>80</v>
      </c>
      <c r="H1">
        <v>100</v>
      </c>
      <c r="I1">
        <v>102</v>
      </c>
    </row>
    <row r="2" spans="1:10" x14ac:dyDescent="0.3">
      <c r="A2" t="s">
        <v>4</v>
      </c>
      <c r="B2">
        <v>19.899999999999999</v>
      </c>
      <c r="C2">
        <v>19.899999999999999</v>
      </c>
      <c r="D2">
        <v>19.899999999999999</v>
      </c>
      <c r="E2">
        <v>19.899999999999999</v>
      </c>
      <c r="F2">
        <f t="shared" ref="F2:I2" si="0">$B$12/F1</f>
        <v>16.583333333333332</v>
      </c>
      <c r="G2">
        <f t="shared" si="0"/>
        <v>12.4375</v>
      </c>
      <c r="H2">
        <f t="shared" si="0"/>
        <v>9.9499999999999993</v>
      </c>
      <c r="I2">
        <f t="shared" si="0"/>
        <v>9.7549019607843146</v>
      </c>
    </row>
    <row r="3" spans="1:10" x14ac:dyDescent="0.3">
      <c r="A3" t="s">
        <v>3</v>
      </c>
      <c r="B3">
        <f>$B$14*B1</f>
        <v>40</v>
      </c>
      <c r="C3">
        <f t="shared" ref="C3:E3" si="1">$B$14*C1</f>
        <v>120</v>
      </c>
      <c r="D3">
        <f t="shared" si="1"/>
        <v>200</v>
      </c>
      <c r="E3">
        <f t="shared" si="1"/>
        <v>400</v>
      </c>
      <c r="F3">
        <v>400</v>
      </c>
      <c r="G3">
        <v>400</v>
      </c>
      <c r="H3">
        <v>400</v>
      </c>
      <c r="I3">
        <v>400</v>
      </c>
    </row>
    <row r="6" spans="1:10" x14ac:dyDescent="0.3">
      <c r="A6" t="s">
        <v>5</v>
      </c>
      <c r="B6">
        <v>10</v>
      </c>
      <c r="C6">
        <v>30</v>
      </c>
      <c r="D6">
        <v>50</v>
      </c>
      <c r="E6">
        <v>55</v>
      </c>
      <c r="F6">
        <v>70</v>
      </c>
      <c r="G6">
        <v>90</v>
      </c>
      <c r="H6">
        <v>110</v>
      </c>
      <c r="I6">
        <v>130</v>
      </c>
    </row>
    <row r="7" spans="1:10" x14ac:dyDescent="0.3">
      <c r="A7" t="s">
        <v>4</v>
      </c>
      <c r="B7" s="1">
        <v>19.899999999999999</v>
      </c>
      <c r="C7" s="1">
        <v>19.899999999999999</v>
      </c>
      <c r="D7" s="1">
        <v>19.899999999999999</v>
      </c>
      <c r="E7" s="1">
        <f t="shared" ref="E7:I7" si="2">$B$12/E6</f>
        <v>18.09090909090909</v>
      </c>
      <c r="F7" s="1">
        <f t="shared" si="2"/>
        <v>14.214285714285714</v>
      </c>
      <c r="G7" s="1">
        <f t="shared" si="2"/>
        <v>11.055555555555555</v>
      </c>
      <c r="H7" s="1">
        <f t="shared" si="2"/>
        <v>9.045454545454545</v>
      </c>
      <c r="I7" s="1">
        <f t="shared" si="2"/>
        <v>7.6538461538461542</v>
      </c>
      <c r="J7" s="1"/>
    </row>
    <row r="8" spans="1:10" x14ac:dyDescent="0.3">
      <c r="A8" t="s">
        <v>3</v>
      </c>
      <c r="B8">
        <f>$B$14*B6</f>
        <v>80</v>
      </c>
      <c r="C8">
        <f>$B$14*C6</f>
        <v>240</v>
      </c>
      <c r="D8">
        <f>$B$14*D6</f>
        <v>400</v>
      </c>
      <c r="E8">
        <v>400</v>
      </c>
      <c r="F8">
        <v>400</v>
      </c>
      <c r="G8">
        <v>400</v>
      </c>
      <c r="H8">
        <v>400</v>
      </c>
      <c r="I8">
        <v>400</v>
      </c>
    </row>
    <row r="12" spans="1:10" x14ac:dyDescent="0.3">
      <c r="A12" t="s">
        <v>1</v>
      </c>
      <c r="B12">
        <v>995</v>
      </c>
    </row>
    <row r="13" spans="1:10" x14ac:dyDescent="0.3">
      <c r="A13" t="s">
        <v>0</v>
      </c>
      <c r="B13">
        <v>2</v>
      </c>
    </row>
    <row r="14" spans="1:10" x14ac:dyDescent="0.3">
      <c r="A14" t="s">
        <v>2</v>
      </c>
      <c r="B14">
        <f>400/50</f>
        <v>8</v>
      </c>
    </row>
    <row r="28" spans="1:9" x14ac:dyDescent="0.3">
      <c r="A28" t="s">
        <v>5</v>
      </c>
      <c r="B28">
        <v>37</v>
      </c>
      <c r="C28">
        <v>50</v>
      </c>
      <c r="D28">
        <v>102</v>
      </c>
    </row>
    <row r="29" spans="1:9" x14ac:dyDescent="0.3">
      <c r="A29" t="s">
        <v>4</v>
      </c>
      <c r="B29" s="1">
        <v>19.899999999999999</v>
      </c>
      <c r="C29" s="1">
        <f t="shared" ref="C29" si="3">$B$12/C28</f>
        <v>19.899999999999999</v>
      </c>
      <c r="D29" s="1">
        <f>$B$12/D28</f>
        <v>9.7549019607843146</v>
      </c>
      <c r="G29" s="1"/>
      <c r="H29" s="1"/>
      <c r="I29" s="1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danoo</dc:creator>
  <cp:lastModifiedBy>danoovk@gmail.com</cp:lastModifiedBy>
  <dcterms:created xsi:type="dcterms:W3CDTF">2020-06-01T07:18:23Z</dcterms:created>
  <dcterms:modified xsi:type="dcterms:W3CDTF">2020-06-26T17:03:32Z</dcterms:modified>
</cp:coreProperties>
</file>